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30" windowWidth="28140" windowHeight="137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98" i="1"/>
  <c r="D97"/>
  <c r="D96"/>
  <c r="D95"/>
  <c r="D94"/>
  <c r="D93"/>
  <c r="D92"/>
  <c r="D91"/>
  <c r="D90"/>
  <c r="D88"/>
  <c r="D87"/>
  <c r="D86"/>
  <c r="D85"/>
  <c r="D84"/>
  <c r="D83"/>
  <c r="D82"/>
  <c r="D81"/>
  <c r="D80"/>
  <c r="D79"/>
  <c r="D77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<sst xmlns="http://schemas.openxmlformats.org/spreadsheetml/2006/main" count="100" uniqueCount="100">
  <si>
    <t>Lesere (netto)  1000</t>
  </si>
  <si>
    <t>MGI 14/2</t>
  </si>
  <si>
    <t>MGI 13/2</t>
  </si>
  <si>
    <t>%vis endring Lesere</t>
  </si>
  <si>
    <t>Aftenposten A-Magasinet</t>
  </si>
  <si>
    <t>Aftenposten Innsikt</t>
  </si>
  <si>
    <t>Aftenposten K</t>
  </si>
  <si>
    <t>Aktiv Trening</t>
  </si>
  <si>
    <t>Allers</t>
  </si>
  <si>
    <t>Alt om fiske</t>
  </si>
  <si>
    <t>Autofil</t>
  </si>
  <si>
    <t>BabyDrøm</t>
  </si>
  <si>
    <t>Bedre Helse</t>
  </si>
  <si>
    <t>Bil</t>
  </si>
  <si>
    <t>Bil Top Gear (Vi Menn Bil Top Gear)</t>
  </si>
  <si>
    <t>Bo Bedre</t>
  </si>
  <si>
    <t>Bolig Drøm</t>
  </si>
  <si>
    <t>BoligPluss</t>
  </si>
  <si>
    <t>Bondebladet</t>
  </si>
  <si>
    <t>Bonytt</t>
  </si>
  <si>
    <t>Båt (Vi Menn Båt)</t>
  </si>
  <si>
    <t>Båtmagasinet</t>
  </si>
  <si>
    <t>COOP Medlem</t>
  </si>
  <si>
    <t>Costume</t>
  </si>
  <si>
    <t>DAGBLADET Magasinet</t>
  </si>
  <si>
    <t>Dagens Næringsliv D2</t>
  </si>
  <si>
    <t>Design Interiør</t>
  </si>
  <si>
    <t>Det Nye</t>
  </si>
  <si>
    <t>Det Nye ShapeUp</t>
  </si>
  <si>
    <t>Digital Foto</t>
  </si>
  <si>
    <t>Dine Penger</t>
  </si>
  <si>
    <t>Donald Duck &amp; Co</t>
  </si>
  <si>
    <t>Donald Pocket</t>
  </si>
  <si>
    <t>ELLE</t>
  </si>
  <si>
    <t>ELLE Decoration</t>
  </si>
  <si>
    <t>Familien</t>
  </si>
  <si>
    <t>Finansavisen MOTOR</t>
  </si>
  <si>
    <t>Fjell og Vidde</t>
  </si>
  <si>
    <t>Foreldre &amp; Barn</t>
  </si>
  <si>
    <t>Fri Flyt - Skimagasin</t>
  </si>
  <si>
    <t>Gjør Det Selv</t>
  </si>
  <si>
    <t>Henne</t>
  </si>
  <si>
    <t>Her &amp; Nå</t>
  </si>
  <si>
    <t>Hjemme-PC</t>
  </si>
  <si>
    <t>Hjemmet</t>
  </si>
  <si>
    <t>Hus&amp;Bolig</t>
  </si>
  <si>
    <t>Hytteliv</t>
  </si>
  <si>
    <t>Hyttemagasinet</t>
  </si>
  <si>
    <t>i Form</t>
  </si>
  <si>
    <t>Illustrert Vitenskap</t>
  </si>
  <si>
    <t>Interiørmagasinet</t>
  </si>
  <si>
    <t>Jakt</t>
  </si>
  <si>
    <t>Jakt &amp; Fiske</t>
  </si>
  <si>
    <t>Jeger Hund &amp; Våpen</t>
  </si>
  <si>
    <t>Julia</t>
  </si>
  <si>
    <t>Kamille</t>
  </si>
  <si>
    <t>Kapital</t>
  </si>
  <si>
    <t>KK</t>
  </si>
  <si>
    <t>KK Living</t>
  </si>
  <si>
    <t>Lev Landlig</t>
  </si>
  <si>
    <t>Lyd &amp; Bilde</t>
  </si>
  <si>
    <t>Maison Interiør</t>
  </si>
  <si>
    <t>Maison Mat &amp; Vin</t>
  </si>
  <si>
    <t>Mamma</t>
  </si>
  <si>
    <t>Mann</t>
  </si>
  <si>
    <t>Mat fra Norge</t>
  </si>
  <si>
    <t>NAFs medlemsblad Motor</t>
  </si>
  <si>
    <t>National Geographic Norge</t>
  </si>
  <si>
    <t>Norsk Golf</t>
  </si>
  <si>
    <t>Norsk Landbruk</t>
  </si>
  <si>
    <t>Norsk Ukeblad</t>
  </si>
  <si>
    <t>På TV</t>
  </si>
  <si>
    <t>Reiselyst</t>
  </si>
  <si>
    <t>Rom123</t>
  </si>
  <si>
    <t>Se og Hør Tirsdag</t>
  </si>
  <si>
    <t>Se og Hør Weekend</t>
  </si>
  <si>
    <t>Stella</t>
  </si>
  <si>
    <t>STYLEmag</t>
  </si>
  <si>
    <t>Tara</t>
  </si>
  <si>
    <t>Tara Frisk</t>
  </si>
  <si>
    <t>Tara Smak</t>
  </si>
  <si>
    <t>Tegneseriebladet BILLY</t>
  </si>
  <si>
    <t>Tegneseriebladet Nemi</t>
  </si>
  <si>
    <t>Tegneseriebladet PONDUS</t>
  </si>
  <si>
    <t>Teknisk Ukeblad</t>
  </si>
  <si>
    <t>Terrengsykkel</t>
  </si>
  <si>
    <t>Tidskriftet Sykepleien</t>
  </si>
  <si>
    <t>Topp</t>
  </si>
  <si>
    <t>Traktor</t>
  </si>
  <si>
    <t>TV-guiden Programbladet</t>
  </si>
  <si>
    <t>Ukeavisen Ledelse</t>
  </si>
  <si>
    <t>UTE</t>
  </si>
  <si>
    <t>Vagabond</t>
  </si>
  <si>
    <t>Vakre Hjem &amp; Interiør</t>
  </si>
  <si>
    <t>VG Helg</t>
  </si>
  <si>
    <t>Vi i Villa</t>
  </si>
  <si>
    <t>Vi med hund</t>
  </si>
  <si>
    <t>Vi Menn</t>
  </si>
  <si>
    <t>Vi over 60</t>
  </si>
  <si>
    <t>Villmarksliv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</si>
</sst>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5" xfId="0" applyNumberFormat="1" applyBorder="1" applyAlignment="1">
      <alignment horizontal="center" wrapText="1"/>
    </xf>
    <xf numFmtId="16" fontId="0" fillId="0" borderId="3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6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2" fillId="2" borderId="9" xfId="0" applyFont="1" applyFill="1" applyBorder="1" applyAlignment="1">
      <alignment horizontal="left" vertical="center" wrapText="1"/>
    </xf>
    <xf numFmtId="3" fontId="0" fillId="0" borderId="10" xfId="0" applyNumberFormat="1" applyBorder="1"/>
    <xf numFmtId="0" fontId="2" fillId="2" borderId="11" xfId="0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K9" sqref="K9"/>
    </sheetView>
  </sheetViews>
  <sheetFormatPr baseColWidth="10" defaultRowHeight="15"/>
  <cols>
    <col min="1" max="1" width="29" bestFit="1" customWidth="1"/>
    <col min="2" max="2" width="16" customWidth="1"/>
    <col min="3" max="3" width="17.140625" customWidth="1"/>
    <col min="6" max="6" width="17" customWidth="1"/>
    <col min="7" max="7" width="21.140625" customWidth="1"/>
    <col min="8" max="8" width="13.140625" customWidth="1"/>
  </cols>
  <sheetData>
    <row r="1" spans="1:8" ht="56.25" customHeight="1" thickBot="1">
      <c r="A1" s="18"/>
      <c r="B1" s="20" t="s">
        <v>0</v>
      </c>
      <c r="C1" s="21"/>
      <c r="F1" s="22"/>
      <c r="G1" s="22"/>
      <c r="H1" s="13"/>
    </row>
    <row r="2" spans="1:8" s="3" customFormat="1" ht="45.75" thickBot="1">
      <c r="A2" s="19"/>
      <c r="B2" s="1" t="s">
        <v>1</v>
      </c>
      <c r="C2" s="2" t="s">
        <v>2</v>
      </c>
      <c r="D2" s="3" t="s">
        <v>3</v>
      </c>
      <c r="F2" s="14"/>
      <c r="G2" s="14"/>
      <c r="H2" s="14"/>
    </row>
    <row r="3" spans="1:8" ht="12" customHeight="1">
      <c r="A3" s="4" t="s">
        <v>4</v>
      </c>
      <c r="B3" s="5">
        <v>724.44899999999996</v>
      </c>
      <c r="C3" s="6">
        <v>703.25800000000004</v>
      </c>
      <c r="D3" s="7">
        <f>(B3-C3)/C3*100</f>
        <v>3.0132611360268799</v>
      </c>
      <c r="E3" s="7"/>
      <c r="F3" s="15"/>
      <c r="G3" s="15"/>
      <c r="H3" s="16"/>
    </row>
    <row r="4" spans="1:8" ht="12" customHeight="1">
      <c r="A4" s="8" t="s">
        <v>5</v>
      </c>
      <c r="B4" s="5">
        <v>250.48699999999999</v>
      </c>
      <c r="C4" s="6">
        <v>222.87</v>
      </c>
      <c r="D4" s="7">
        <f t="shared" ref="D4:D67" si="0">(B4-C4)/C4*100</f>
        <v>12.391528693857401</v>
      </c>
      <c r="E4" s="7"/>
      <c r="F4" s="15"/>
      <c r="G4" s="15"/>
      <c r="H4" s="16"/>
    </row>
    <row r="5" spans="1:8" ht="12" customHeight="1">
      <c r="A5" s="8" t="s">
        <v>6</v>
      </c>
      <c r="B5" s="5">
        <v>138.56299999999999</v>
      </c>
      <c r="C5" s="6">
        <v>105.70099999999999</v>
      </c>
      <c r="D5" s="7">
        <f t="shared" si="0"/>
        <v>31.089582880010592</v>
      </c>
      <c r="E5" s="7"/>
      <c r="F5" s="15"/>
      <c r="G5" s="15"/>
      <c r="H5" s="16"/>
    </row>
    <row r="6" spans="1:8" ht="12" customHeight="1">
      <c r="A6" s="8" t="s">
        <v>7</v>
      </c>
      <c r="B6" s="5">
        <v>55.781999999999996</v>
      </c>
      <c r="C6" s="6">
        <v>55.695</v>
      </c>
      <c r="D6" s="7">
        <f t="shared" si="0"/>
        <v>0.15620791812549814</v>
      </c>
      <c r="E6" s="7"/>
      <c r="F6" s="15"/>
      <c r="G6" s="15"/>
      <c r="H6" s="16"/>
    </row>
    <row r="7" spans="1:8" ht="12" customHeight="1">
      <c r="A7" s="8" t="s">
        <v>8</v>
      </c>
      <c r="B7" s="5">
        <v>233.566</v>
      </c>
      <c r="C7" s="6">
        <v>295.53800000000001</v>
      </c>
      <c r="D7" s="7">
        <f t="shared" si="0"/>
        <v>-20.96921546467798</v>
      </c>
      <c r="E7" s="7"/>
      <c r="F7" s="15"/>
      <c r="G7" s="15"/>
      <c r="H7" s="16"/>
    </row>
    <row r="8" spans="1:8" ht="12" customHeight="1">
      <c r="A8" s="8" t="s">
        <v>9</v>
      </c>
      <c r="B8" s="5">
        <v>84.26</v>
      </c>
      <c r="C8" s="6">
        <v>69.742999999999995</v>
      </c>
      <c r="D8" s="7">
        <f t="shared" si="0"/>
        <v>20.814992185595706</v>
      </c>
      <c r="E8" s="7"/>
      <c r="F8" s="15"/>
      <c r="G8" s="15"/>
      <c r="H8" s="16"/>
    </row>
    <row r="9" spans="1:8" ht="12" customHeight="1">
      <c r="A9" s="8" t="s">
        <v>10</v>
      </c>
      <c r="B9" s="5">
        <v>108.88200000000001</v>
      </c>
      <c r="C9" s="6">
        <v>113.89400000000001</v>
      </c>
      <c r="D9" s="7">
        <f t="shared" si="0"/>
        <v>-4.4005829982264206</v>
      </c>
      <c r="E9" s="7"/>
      <c r="F9" s="15"/>
      <c r="G9" s="15"/>
      <c r="H9" s="16"/>
    </row>
    <row r="10" spans="1:8" ht="12" customHeight="1">
      <c r="A10" s="8" t="s">
        <v>11</v>
      </c>
      <c r="B10" s="5">
        <v>16.238</v>
      </c>
      <c r="C10" s="6">
        <v>31.831</v>
      </c>
      <c r="D10" s="7">
        <f t="shared" si="0"/>
        <v>-48.986836731488168</v>
      </c>
      <c r="E10" s="7"/>
      <c r="F10" s="15"/>
      <c r="G10" s="15"/>
      <c r="H10" s="16"/>
    </row>
    <row r="11" spans="1:8" ht="12" customHeight="1">
      <c r="A11" s="8" t="s">
        <v>12</v>
      </c>
      <c r="B11" s="5">
        <v>78.802999999999997</v>
      </c>
      <c r="C11" s="6">
        <v>85.728999999999999</v>
      </c>
      <c r="D11" s="7">
        <f t="shared" si="0"/>
        <v>-8.0789464475265103</v>
      </c>
      <c r="E11" s="7"/>
      <c r="F11" s="15"/>
      <c r="G11" s="15"/>
      <c r="H11" s="16"/>
    </row>
    <row r="12" spans="1:8" ht="12" customHeight="1">
      <c r="A12" s="8" t="s">
        <v>13</v>
      </c>
      <c r="B12" s="5">
        <v>121.152</v>
      </c>
      <c r="C12" s="6">
        <v>138.06899999999999</v>
      </c>
      <c r="D12" s="7">
        <f t="shared" si="0"/>
        <v>-12.25256936749016</v>
      </c>
      <c r="E12" s="7"/>
      <c r="F12" s="15"/>
      <c r="G12" s="15"/>
      <c r="H12" s="16"/>
    </row>
    <row r="13" spans="1:8" ht="12" customHeight="1">
      <c r="A13" s="8" t="s">
        <v>14</v>
      </c>
      <c r="B13" s="5">
        <v>158.35300000000001</v>
      </c>
      <c r="C13" s="6">
        <v>140.79</v>
      </c>
      <c r="D13" s="7">
        <f t="shared" si="0"/>
        <v>12.474607571560492</v>
      </c>
      <c r="E13" s="7"/>
      <c r="F13" s="15"/>
      <c r="G13" s="15"/>
      <c r="H13" s="16"/>
    </row>
    <row r="14" spans="1:8" ht="12" customHeight="1">
      <c r="A14" s="8" t="s">
        <v>15</v>
      </c>
      <c r="B14" s="5">
        <v>154.49</v>
      </c>
      <c r="C14" s="6">
        <v>127.97499999999999</v>
      </c>
      <c r="D14" s="7">
        <f t="shared" si="0"/>
        <v>20.718890408282881</v>
      </c>
      <c r="E14" s="7"/>
      <c r="F14" s="15"/>
      <c r="G14" s="15"/>
      <c r="H14" s="16"/>
    </row>
    <row r="15" spans="1:8" ht="12" customHeight="1">
      <c r="A15" s="8" t="s">
        <v>16</v>
      </c>
      <c r="B15" s="5">
        <v>109.83499999999999</v>
      </c>
      <c r="C15" s="6">
        <v>104.509</v>
      </c>
      <c r="D15" s="7">
        <f t="shared" si="0"/>
        <v>5.0962118095092226</v>
      </c>
      <c r="E15" s="7"/>
      <c r="F15" s="15"/>
      <c r="G15" s="15"/>
      <c r="H15" s="16"/>
    </row>
    <row r="16" spans="1:8" ht="12" customHeight="1">
      <c r="A16" s="8" t="s">
        <v>17</v>
      </c>
      <c r="B16" s="5">
        <v>121.166</v>
      </c>
      <c r="C16" s="6">
        <v>128.87899999999999</v>
      </c>
      <c r="D16" s="7">
        <f t="shared" si="0"/>
        <v>-5.9846833075985959</v>
      </c>
      <c r="E16" s="7"/>
      <c r="F16" s="15"/>
      <c r="G16" s="15"/>
      <c r="H16" s="16"/>
    </row>
    <row r="17" spans="1:8" ht="12" customHeight="1">
      <c r="A17" s="8" t="s">
        <v>18</v>
      </c>
      <c r="B17" s="5">
        <v>109.137</v>
      </c>
      <c r="C17" s="6">
        <v>129.51300000000001</v>
      </c>
      <c r="D17" s="7">
        <f t="shared" si="0"/>
        <v>-15.732783581570963</v>
      </c>
      <c r="E17" s="7"/>
      <c r="F17" s="15"/>
      <c r="G17" s="15"/>
      <c r="H17" s="16"/>
    </row>
    <row r="18" spans="1:8" ht="12" customHeight="1">
      <c r="A18" s="8" t="s">
        <v>19</v>
      </c>
      <c r="B18" s="5">
        <v>228.77099999999999</v>
      </c>
      <c r="C18" s="6">
        <v>259.68400000000003</v>
      </c>
      <c r="D18" s="7">
        <f t="shared" si="0"/>
        <v>-11.904083424469754</v>
      </c>
      <c r="E18" s="7"/>
      <c r="F18" s="15"/>
      <c r="G18" s="15"/>
      <c r="H18" s="16"/>
    </row>
    <row r="19" spans="1:8" ht="12" customHeight="1">
      <c r="A19" s="8" t="s">
        <v>20</v>
      </c>
      <c r="B19" s="5">
        <v>131.28399999999999</v>
      </c>
      <c r="C19" s="6">
        <v>119.86799999999999</v>
      </c>
      <c r="D19" s="7">
        <f t="shared" si="0"/>
        <v>9.5238095238095219</v>
      </c>
      <c r="E19" s="7"/>
      <c r="F19" s="15"/>
      <c r="G19" s="15"/>
      <c r="H19" s="16"/>
    </row>
    <row r="20" spans="1:8" ht="12" customHeight="1">
      <c r="A20" s="8" t="s">
        <v>21</v>
      </c>
      <c r="B20" s="5">
        <v>110.69</v>
      </c>
      <c r="C20" s="6">
        <v>114.02800000000001</v>
      </c>
      <c r="D20" s="7">
        <f t="shared" si="0"/>
        <v>-2.9273511769039251</v>
      </c>
      <c r="E20" s="7"/>
      <c r="F20" s="15"/>
      <c r="G20" s="15"/>
      <c r="H20" s="16"/>
    </row>
    <row r="21" spans="1:8" ht="12" customHeight="1">
      <c r="A21" s="8" t="s">
        <v>22</v>
      </c>
      <c r="B21" s="5">
        <v>1022.263</v>
      </c>
      <c r="C21" s="9"/>
      <c r="D21" s="7"/>
      <c r="E21" s="7"/>
      <c r="F21" s="15"/>
      <c r="G21" s="15"/>
      <c r="H21" s="16"/>
    </row>
    <row r="22" spans="1:8" ht="12" customHeight="1">
      <c r="A22" s="8" t="s">
        <v>23</v>
      </c>
      <c r="B22" s="5">
        <v>118.261</v>
      </c>
      <c r="C22" s="6">
        <v>117.655</v>
      </c>
      <c r="D22" s="7">
        <f t="shared" si="0"/>
        <v>0.51506523309676133</v>
      </c>
      <c r="E22" s="7"/>
      <c r="F22" s="15"/>
      <c r="G22" s="15"/>
      <c r="H22" s="16"/>
    </row>
    <row r="23" spans="1:8" ht="12" customHeight="1">
      <c r="A23" s="8" t="s">
        <v>24</v>
      </c>
      <c r="B23" s="5">
        <v>516.96400000000006</v>
      </c>
      <c r="C23" s="6">
        <v>584.89599999999996</v>
      </c>
      <c r="D23" s="7">
        <f t="shared" si="0"/>
        <v>-11.614372469635612</v>
      </c>
      <c r="E23" s="7"/>
      <c r="F23" s="15"/>
      <c r="G23" s="15"/>
      <c r="H23" s="16"/>
    </row>
    <row r="24" spans="1:8" ht="12" customHeight="1">
      <c r="A24" s="8" t="s">
        <v>25</v>
      </c>
      <c r="B24" s="5">
        <v>232.94300000000001</v>
      </c>
      <c r="C24" s="6">
        <v>220.09200000000001</v>
      </c>
      <c r="D24" s="7">
        <f t="shared" si="0"/>
        <v>5.8389219053850203</v>
      </c>
      <c r="E24" s="7"/>
      <c r="F24" s="15"/>
      <c r="G24" s="15"/>
      <c r="H24" s="16"/>
    </row>
    <row r="25" spans="1:8" ht="12" customHeight="1">
      <c r="A25" s="8" t="s">
        <v>26</v>
      </c>
      <c r="B25" s="5">
        <v>38.546999999999997</v>
      </c>
      <c r="C25" s="6">
        <v>44.863</v>
      </c>
      <c r="D25" s="7">
        <f t="shared" si="0"/>
        <v>-14.078416512493597</v>
      </c>
      <c r="E25" s="7"/>
      <c r="F25" s="15"/>
      <c r="G25" s="15"/>
      <c r="H25" s="16"/>
    </row>
    <row r="26" spans="1:8" ht="12" customHeight="1">
      <c r="A26" s="8" t="s">
        <v>27</v>
      </c>
      <c r="B26" s="5">
        <v>169.51300000000001</v>
      </c>
      <c r="C26" s="6">
        <v>158.91200000000001</v>
      </c>
      <c r="D26" s="7">
        <f t="shared" si="0"/>
        <v>6.6709877164720082</v>
      </c>
      <c r="E26" s="7"/>
      <c r="F26" s="15"/>
      <c r="G26" s="15"/>
      <c r="H26" s="16"/>
    </row>
    <row r="27" spans="1:8" ht="12" customHeight="1">
      <c r="A27" s="8" t="s">
        <v>28</v>
      </c>
      <c r="B27" s="5">
        <v>65.486999999999995</v>
      </c>
      <c r="C27" s="6">
        <v>54.673999999999999</v>
      </c>
      <c r="D27" s="7">
        <f t="shared" si="0"/>
        <v>19.777225006401572</v>
      </c>
      <c r="E27" s="7"/>
      <c r="F27" s="15"/>
      <c r="G27" s="15"/>
      <c r="H27" s="16"/>
    </row>
    <row r="28" spans="1:8" ht="12" customHeight="1">
      <c r="A28" s="8" t="s">
        <v>29</v>
      </c>
      <c r="B28" s="5">
        <v>59.146000000000001</v>
      </c>
      <c r="C28" s="6">
        <v>70.135999999999996</v>
      </c>
      <c r="D28" s="7">
        <f t="shared" si="0"/>
        <v>-15.669556290635331</v>
      </c>
      <c r="E28" s="7"/>
      <c r="F28" s="15"/>
      <c r="G28" s="15"/>
      <c r="H28" s="16"/>
    </row>
    <row r="29" spans="1:8" ht="12" customHeight="1">
      <c r="A29" s="8" t="s">
        <v>30</v>
      </c>
      <c r="B29" s="5">
        <v>246.07400000000001</v>
      </c>
      <c r="C29" s="6">
        <v>237.98099999999999</v>
      </c>
      <c r="D29" s="7">
        <f t="shared" si="0"/>
        <v>3.4006916518545678</v>
      </c>
      <c r="E29" s="7"/>
      <c r="F29" s="15"/>
      <c r="G29" s="15"/>
      <c r="H29" s="16"/>
    </row>
    <row r="30" spans="1:8" ht="12" customHeight="1">
      <c r="A30" s="8" t="s">
        <v>31</v>
      </c>
      <c r="B30" s="5">
        <v>357.76799999999997</v>
      </c>
      <c r="C30" s="6">
        <v>395.15300000000002</v>
      </c>
      <c r="D30" s="7">
        <f t="shared" si="0"/>
        <v>-9.4608923632112241</v>
      </c>
      <c r="E30" s="7"/>
      <c r="F30" s="15"/>
      <c r="G30" s="15"/>
      <c r="H30" s="16"/>
    </row>
    <row r="31" spans="1:8" ht="12" customHeight="1">
      <c r="A31" s="8" t="s">
        <v>32</v>
      </c>
      <c r="B31" s="5">
        <v>237.577</v>
      </c>
      <c r="C31" s="6">
        <v>257.61700000000002</v>
      </c>
      <c r="D31" s="7">
        <f t="shared" si="0"/>
        <v>-7.7789897405838975</v>
      </c>
      <c r="E31" s="7"/>
      <c r="F31" s="15"/>
      <c r="G31" s="15"/>
      <c r="H31" s="16"/>
    </row>
    <row r="32" spans="1:8" ht="12" customHeight="1">
      <c r="A32" s="8" t="s">
        <v>33</v>
      </c>
      <c r="B32" s="5">
        <v>128.172</v>
      </c>
      <c r="C32" s="6">
        <v>109.42</v>
      </c>
      <c r="D32" s="7">
        <f t="shared" si="0"/>
        <v>17.137634801681589</v>
      </c>
      <c r="E32" s="7"/>
      <c r="F32" s="15"/>
      <c r="G32" s="15"/>
      <c r="H32" s="16"/>
    </row>
    <row r="33" spans="1:8" ht="12" customHeight="1">
      <c r="A33" s="8" t="s">
        <v>34</v>
      </c>
      <c r="B33" s="5">
        <v>67.364999999999995</v>
      </c>
      <c r="C33" s="6">
        <v>52.947000000000003</v>
      </c>
      <c r="D33" s="7">
        <f t="shared" si="0"/>
        <v>27.231004589495139</v>
      </c>
      <c r="E33" s="7"/>
      <c r="F33" s="15"/>
      <c r="G33" s="15"/>
      <c r="H33" s="16"/>
    </row>
    <row r="34" spans="1:8" ht="12" customHeight="1">
      <c r="A34" s="8" t="s">
        <v>35</v>
      </c>
      <c r="B34" s="5">
        <v>314.892</v>
      </c>
      <c r="C34" s="6">
        <v>342.96899999999999</v>
      </c>
      <c r="D34" s="7">
        <f t="shared" si="0"/>
        <v>-8.1864541693272557</v>
      </c>
      <c r="E34" s="7"/>
      <c r="F34" s="15"/>
      <c r="G34" s="15"/>
      <c r="H34" s="16"/>
    </row>
    <row r="35" spans="1:8" ht="12" customHeight="1">
      <c r="A35" s="8" t="s">
        <v>36</v>
      </c>
      <c r="B35" s="5">
        <v>85.177999999999997</v>
      </c>
      <c r="C35" s="6">
        <v>83.448999999999998</v>
      </c>
      <c r="D35" s="7">
        <f t="shared" si="0"/>
        <v>2.0719241692530757</v>
      </c>
      <c r="E35" s="7"/>
      <c r="F35" s="15"/>
      <c r="G35" s="15"/>
      <c r="H35" s="16"/>
    </row>
    <row r="36" spans="1:8" ht="12" customHeight="1">
      <c r="A36" s="8" t="s">
        <v>37</v>
      </c>
      <c r="B36" s="5">
        <v>374.471</v>
      </c>
      <c r="C36" s="6">
        <v>337.72300000000001</v>
      </c>
      <c r="D36" s="7">
        <f t="shared" si="0"/>
        <v>10.88110670579143</v>
      </c>
      <c r="E36" s="7"/>
      <c r="F36" s="15"/>
      <c r="G36" s="15"/>
      <c r="H36" s="16"/>
    </row>
    <row r="37" spans="1:8" ht="12" customHeight="1">
      <c r="A37" s="8" t="s">
        <v>38</v>
      </c>
      <c r="B37" s="5">
        <v>89.887</v>
      </c>
      <c r="C37" s="6">
        <v>140.90799999999999</v>
      </c>
      <c r="D37" s="7">
        <f t="shared" si="0"/>
        <v>-36.208731938569841</v>
      </c>
      <c r="E37" s="7"/>
      <c r="F37" s="15"/>
      <c r="G37" s="15"/>
      <c r="H37" s="16"/>
    </row>
    <row r="38" spans="1:8" ht="12" customHeight="1">
      <c r="A38" s="8" t="s">
        <v>39</v>
      </c>
      <c r="B38" s="5">
        <v>82.885999999999996</v>
      </c>
      <c r="C38" s="6">
        <v>77.826999999999998</v>
      </c>
      <c r="D38" s="7">
        <f t="shared" si="0"/>
        <v>6.5003148007760778</v>
      </c>
      <c r="E38" s="7"/>
      <c r="F38" s="15"/>
      <c r="G38" s="15"/>
      <c r="H38" s="16"/>
    </row>
    <row r="39" spans="1:8" ht="12" customHeight="1">
      <c r="A39" s="8" t="s">
        <v>40</v>
      </c>
      <c r="B39" s="5">
        <v>132.75299999999999</v>
      </c>
      <c r="C39" s="6">
        <v>138.43</v>
      </c>
      <c r="D39" s="7">
        <f t="shared" si="0"/>
        <v>-4.1009896698692625</v>
      </c>
      <c r="E39" s="7"/>
      <c r="F39" s="15"/>
      <c r="G39" s="15"/>
      <c r="H39" s="16"/>
    </row>
    <row r="40" spans="1:8" ht="12" customHeight="1">
      <c r="A40" s="8" t="s">
        <v>41</v>
      </c>
      <c r="B40" s="5">
        <v>71.376999999999995</v>
      </c>
      <c r="C40" s="6">
        <v>89.736999999999995</v>
      </c>
      <c r="D40" s="7">
        <f t="shared" si="0"/>
        <v>-20.45978804729376</v>
      </c>
      <c r="E40" s="7"/>
      <c r="F40" s="15"/>
      <c r="G40" s="15"/>
      <c r="H40" s="16"/>
    </row>
    <row r="41" spans="1:8" ht="12" customHeight="1">
      <c r="A41" s="8" t="s">
        <v>42</v>
      </c>
      <c r="B41" s="5">
        <v>266.13400000000001</v>
      </c>
      <c r="C41" s="6">
        <v>340.99400000000003</v>
      </c>
      <c r="D41" s="7">
        <f t="shared" si="0"/>
        <v>-21.953465456870212</v>
      </c>
      <c r="E41" s="7"/>
      <c r="F41" s="15"/>
      <c r="G41" s="15"/>
      <c r="H41" s="16"/>
    </row>
    <row r="42" spans="1:8" ht="12" customHeight="1">
      <c r="A42" s="8" t="s">
        <v>43</v>
      </c>
      <c r="B42" s="5">
        <v>77.989000000000004</v>
      </c>
      <c r="C42" s="6">
        <v>94.997</v>
      </c>
      <c r="D42" s="7">
        <f t="shared" si="0"/>
        <v>-17.903723275471854</v>
      </c>
      <c r="E42" s="7"/>
      <c r="F42" s="15"/>
      <c r="G42" s="15"/>
      <c r="H42" s="16"/>
    </row>
    <row r="43" spans="1:8" ht="12" customHeight="1">
      <c r="A43" s="8" t="s">
        <v>44</v>
      </c>
      <c r="B43" s="5">
        <v>468.839</v>
      </c>
      <c r="C43" s="6">
        <v>551.03300000000002</v>
      </c>
      <c r="D43" s="7">
        <f t="shared" si="0"/>
        <v>-14.916348022713704</v>
      </c>
      <c r="E43" s="7"/>
      <c r="F43" s="15"/>
      <c r="G43" s="15"/>
      <c r="H43" s="16"/>
    </row>
    <row r="44" spans="1:8" ht="12" customHeight="1">
      <c r="A44" s="8" t="s">
        <v>45</v>
      </c>
      <c r="B44" s="5">
        <v>262.06400000000002</v>
      </c>
      <c r="C44" s="6">
        <v>274.60000000000002</v>
      </c>
      <c r="D44" s="7">
        <f t="shared" si="0"/>
        <v>-4.5651857246904592</v>
      </c>
      <c r="E44" s="7"/>
      <c r="F44" s="15"/>
      <c r="G44" s="15"/>
      <c r="H44" s="16"/>
    </row>
    <row r="45" spans="1:8" ht="12" customHeight="1">
      <c r="A45" s="8" t="s">
        <v>46</v>
      </c>
      <c r="B45" s="5">
        <v>169.482</v>
      </c>
      <c r="C45" s="6">
        <v>189.23400000000001</v>
      </c>
      <c r="D45" s="7">
        <f t="shared" si="0"/>
        <v>-10.437870572941442</v>
      </c>
      <c r="E45" s="7"/>
      <c r="F45" s="15"/>
      <c r="G45" s="15"/>
      <c r="H45" s="16"/>
    </row>
    <row r="46" spans="1:8" ht="12" customHeight="1">
      <c r="A46" s="8" t="s">
        <v>47</v>
      </c>
      <c r="B46" s="5">
        <v>83.866</v>
      </c>
      <c r="C46" s="6">
        <v>97.58</v>
      </c>
      <c r="D46" s="7">
        <f t="shared" si="0"/>
        <v>-14.054109448657512</v>
      </c>
      <c r="E46" s="7"/>
      <c r="F46" s="15"/>
      <c r="G46" s="15"/>
      <c r="H46" s="16"/>
    </row>
    <row r="47" spans="1:8" ht="12" customHeight="1">
      <c r="A47" s="8" t="s">
        <v>48</v>
      </c>
      <c r="B47" s="5">
        <v>153.107</v>
      </c>
      <c r="C47" s="6">
        <v>161.83699999999999</v>
      </c>
      <c r="D47" s="7">
        <f t="shared" si="0"/>
        <v>-5.394316503642548</v>
      </c>
      <c r="E47" s="7"/>
      <c r="F47" s="15"/>
      <c r="G47" s="15"/>
      <c r="H47" s="16"/>
    </row>
    <row r="48" spans="1:8" ht="12" customHeight="1">
      <c r="A48" s="8" t="s">
        <v>49</v>
      </c>
      <c r="B48" s="5">
        <v>507.83800000000002</v>
      </c>
      <c r="C48" s="6">
        <v>542.34299999999996</v>
      </c>
      <c r="D48" s="7">
        <f t="shared" si="0"/>
        <v>-6.3622098930012818</v>
      </c>
      <c r="E48" s="7"/>
      <c r="F48" s="15"/>
      <c r="G48" s="15"/>
      <c r="H48" s="16"/>
    </row>
    <row r="49" spans="1:8" ht="12" customHeight="1">
      <c r="A49" s="8" t="s">
        <v>50</v>
      </c>
      <c r="B49" s="5">
        <v>133.90799999999999</v>
      </c>
      <c r="C49" s="6">
        <v>104.369</v>
      </c>
      <c r="D49" s="7">
        <f t="shared" si="0"/>
        <v>28.302465291417938</v>
      </c>
      <c r="E49" s="7"/>
      <c r="F49" s="15"/>
      <c r="G49" s="15"/>
      <c r="H49" s="16"/>
    </row>
    <row r="50" spans="1:8" ht="12" customHeight="1">
      <c r="A50" s="8" t="s">
        <v>51</v>
      </c>
      <c r="B50" s="5">
        <v>77.180999999999997</v>
      </c>
      <c r="C50" s="6">
        <v>81.299000000000007</v>
      </c>
      <c r="D50" s="7">
        <f t="shared" si="0"/>
        <v>-5.0652529551409105</v>
      </c>
      <c r="E50" s="7"/>
      <c r="F50" s="15"/>
      <c r="G50" s="15"/>
      <c r="H50" s="16"/>
    </row>
    <row r="51" spans="1:8" ht="12" customHeight="1">
      <c r="A51" s="8" t="s">
        <v>52</v>
      </c>
      <c r="B51" s="5">
        <v>227.488</v>
      </c>
      <c r="C51" s="6">
        <v>214.86600000000001</v>
      </c>
      <c r="D51" s="7">
        <f t="shared" si="0"/>
        <v>5.874358902757991</v>
      </c>
      <c r="E51" s="7"/>
      <c r="F51" s="15"/>
      <c r="G51" s="15"/>
      <c r="H51" s="16"/>
    </row>
    <row r="52" spans="1:8" ht="12" customHeight="1">
      <c r="A52" s="8" t="s">
        <v>53</v>
      </c>
      <c r="B52" s="5">
        <v>87.364999999999995</v>
      </c>
      <c r="C52" s="6">
        <v>68.150000000000006</v>
      </c>
      <c r="D52" s="7">
        <f t="shared" si="0"/>
        <v>28.195157740278781</v>
      </c>
      <c r="E52" s="7"/>
      <c r="F52" s="15"/>
      <c r="G52" s="15"/>
      <c r="H52" s="16"/>
    </row>
    <row r="53" spans="1:8" ht="12" customHeight="1">
      <c r="A53" s="8" t="s">
        <v>54</v>
      </c>
      <c r="B53" s="5">
        <v>50.767000000000003</v>
      </c>
      <c r="C53" s="6">
        <v>56.179000000000002</v>
      </c>
      <c r="D53" s="7">
        <f t="shared" si="0"/>
        <v>-9.633492942202599</v>
      </c>
      <c r="E53" s="7"/>
      <c r="F53" s="15"/>
      <c r="G53" s="15"/>
      <c r="H53" s="16"/>
    </row>
    <row r="54" spans="1:8" ht="12" customHeight="1">
      <c r="A54" s="8" t="s">
        <v>55</v>
      </c>
      <c r="B54" s="5">
        <v>115.946</v>
      </c>
      <c r="C54" s="6">
        <v>127.51600000000001</v>
      </c>
      <c r="D54" s="7">
        <f t="shared" si="0"/>
        <v>-9.0733711847925012</v>
      </c>
      <c r="E54" s="7"/>
      <c r="F54" s="15"/>
      <c r="G54" s="15"/>
      <c r="H54" s="16"/>
    </row>
    <row r="55" spans="1:8" ht="12" customHeight="1">
      <c r="A55" s="8" t="s">
        <v>56</v>
      </c>
      <c r="B55" s="5">
        <v>180.66200000000001</v>
      </c>
      <c r="C55" s="6">
        <v>176.976</v>
      </c>
      <c r="D55" s="7">
        <f t="shared" si="0"/>
        <v>2.0827682849651969</v>
      </c>
      <c r="E55" s="7"/>
      <c r="F55" s="15"/>
      <c r="G55" s="15"/>
      <c r="H55" s="16"/>
    </row>
    <row r="56" spans="1:8" ht="12" customHeight="1">
      <c r="A56" s="8" t="s">
        <v>57</v>
      </c>
      <c r="B56" s="5">
        <v>148.453</v>
      </c>
      <c r="C56" s="6">
        <v>183.077</v>
      </c>
      <c r="D56" s="7">
        <f t="shared" si="0"/>
        <v>-18.912260961234889</v>
      </c>
      <c r="E56" s="7"/>
      <c r="F56" s="15"/>
      <c r="G56" s="15"/>
      <c r="H56" s="16"/>
    </row>
    <row r="57" spans="1:8" ht="12" customHeight="1">
      <c r="A57" s="8" t="s">
        <v>58</v>
      </c>
      <c r="B57" s="5">
        <v>58.399000000000001</v>
      </c>
      <c r="C57" s="6">
        <v>35.048999999999999</v>
      </c>
      <c r="D57" s="7">
        <f t="shared" si="0"/>
        <v>66.621016291477659</v>
      </c>
      <c r="E57" s="7"/>
      <c r="F57" s="15"/>
      <c r="G57" s="15"/>
      <c r="H57" s="16"/>
    </row>
    <row r="58" spans="1:8" ht="12" customHeight="1">
      <c r="A58" s="8" t="s">
        <v>59</v>
      </c>
      <c r="B58" s="5">
        <v>102.596</v>
      </c>
      <c r="C58" s="6">
        <v>86.290999999999997</v>
      </c>
      <c r="D58" s="7">
        <f t="shared" si="0"/>
        <v>18.895365681241387</v>
      </c>
      <c r="E58" s="7"/>
      <c r="F58" s="15"/>
      <c r="G58" s="15"/>
      <c r="H58" s="16"/>
    </row>
    <row r="59" spans="1:8" ht="12" customHeight="1">
      <c r="A59" s="8" t="s">
        <v>60</v>
      </c>
      <c r="B59" s="5">
        <v>95.549000000000007</v>
      </c>
      <c r="C59" s="6">
        <v>98.766999999999996</v>
      </c>
      <c r="D59" s="7">
        <f t="shared" si="0"/>
        <v>-3.2581732764992251</v>
      </c>
      <c r="E59" s="7"/>
      <c r="F59" s="15"/>
      <c r="G59" s="15"/>
      <c r="H59" s="16"/>
    </row>
    <row r="60" spans="1:8" ht="12" customHeight="1">
      <c r="A60" s="8" t="s">
        <v>61</v>
      </c>
      <c r="B60" s="5">
        <v>78.501000000000005</v>
      </c>
      <c r="C60" s="6">
        <v>68.864000000000004</v>
      </c>
      <c r="D60" s="7">
        <f t="shared" si="0"/>
        <v>13.994249535315987</v>
      </c>
      <c r="E60" s="7"/>
      <c r="F60" s="15"/>
      <c r="G60" s="15"/>
      <c r="H60" s="16"/>
    </row>
    <row r="61" spans="1:8" ht="12" customHeight="1">
      <c r="A61" s="8" t="s">
        <v>62</v>
      </c>
      <c r="B61" s="5">
        <v>94.206000000000003</v>
      </c>
      <c r="C61" s="6">
        <v>78.7</v>
      </c>
      <c r="D61" s="7">
        <f t="shared" si="0"/>
        <v>19.702668360864038</v>
      </c>
      <c r="E61" s="7"/>
      <c r="F61" s="15"/>
      <c r="G61" s="15"/>
      <c r="H61" s="16"/>
    </row>
    <row r="62" spans="1:8" ht="12" customHeight="1">
      <c r="A62" s="8" t="s">
        <v>63</v>
      </c>
      <c r="B62" s="5">
        <v>42.939</v>
      </c>
      <c r="C62" s="6">
        <v>49.325000000000003</v>
      </c>
      <c r="D62" s="7">
        <f t="shared" si="0"/>
        <v>-12.946781550937663</v>
      </c>
      <c r="E62" s="7"/>
      <c r="F62" s="15"/>
      <c r="G62" s="15"/>
      <c r="H62" s="16"/>
    </row>
    <row r="63" spans="1:8" ht="12" customHeight="1">
      <c r="A63" s="8" t="s">
        <v>64</v>
      </c>
      <c r="B63" s="5">
        <v>90.216999999999999</v>
      </c>
      <c r="C63" s="6">
        <v>102.578</v>
      </c>
      <c r="D63" s="7">
        <f t="shared" si="0"/>
        <v>-12.050342178634798</v>
      </c>
      <c r="E63" s="7"/>
      <c r="F63" s="15"/>
      <c r="G63" s="15"/>
      <c r="H63" s="16"/>
    </row>
    <row r="64" spans="1:8" ht="12" customHeight="1">
      <c r="A64" s="8" t="s">
        <v>65</v>
      </c>
      <c r="B64" s="5">
        <v>105.988</v>
      </c>
      <c r="C64" s="6">
        <v>74.194999999999993</v>
      </c>
      <c r="D64" s="7">
        <f t="shared" si="0"/>
        <v>42.850596401374766</v>
      </c>
      <c r="E64" s="7"/>
      <c r="F64" s="15"/>
      <c r="G64" s="15"/>
      <c r="H64" s="16"/>
    </row>
    <row r="65" spans="1:8" ht="12" customHeight="1">
      <c r="A65" s="8" t="s">
        <v>66</v>
      </c>
      <c r="B65" s="5">
        <v>855.05200000000002</v>
      </c>
      <c r="C65" s="6">
        <v>850.64400000000001</v>
      </c>
      <c r="D65" s="7">
        <f t="shared" si="0"/>
        <v>0.51819562590225943</v>
      </c>
      <c r="E65" s="7"/>
      <c r="F65" s="15"/>
      <c r="G65" s="15"/>
      <c r="H65" s="16"/>
    </row>
    <row r="66" spans="1:8" ht="12" customHeight="1">
      <c r="A66" s="8" t="s">
        <v>67</v>
      </c>
      <c r="B66" s="5">
        <v>259.56</v>
      </c>
      <c r="C66" s="6">
        <v>265.27199999999999</v>
      </c>
      <c r="D66" s="7">
        <f t="shared" si="0"/>
        <v>-2.1532615579480643</v>
      </c>
      <c r="E66" s="7"/>
      <c r="F66" s="15"/>
      <c r="G66" s="15"/>
      <c r="H66" s="16"/>
    </row>
    <row r="67" spans="1:8" ht="12" customHeight="1">
      <c r="A67" s="8" t="s">
        <v>68</v>
      </c>
      <c r="B67" s="5">
        <v>92.028000000000006</v>
      </c>
      <c r="C67" s="6">
        <v>90.227000000000004</v>
      </c>
      <c r="D67" s="7">
        <f t="shared" si="0"/>
        <v>1.9960765624480497</v>
      </c>
      <c r="E67" s="7"/>
      <c r="F67" s="15"/>
      <c r="G67" s="15"/>
      <c r="H67" s="16"/>
    </row>
    <row r="68" spans="1:8" ht="12" customHeight="1">
      <c r="A68" s="8" t="s">
        <v>69</v>
      </c>
      <c r="B68" s="5">
        <v>46.52</v>
      </c>
      <c r="C68" s="6">
        <v>49.56</v>
      </c>
      <c r="D68" s="7">
        <f t="shared" ref="D68:D98" si="1">(B68-C68)/C68*100</f>
        <v>-6.1339790153349458</v>
      </c>
      <c r="E68" s="7"/>
      <c r="F68" s="15"/>
      <c r="G68" s="15"/>
      <c r="H68" s="16"/>
    </row>
    <row r="69" spans="1:8" ht="12" customHeight="1">
      <c r="A69" s="8" t="s">
        <v>70</v>
      </c>
      <c r="B69" s="5">
        <v>261.00200000000001</v>
      </c>
      <c r="C69" s="6">
        <v>318.96899999999999</v>
      </c>
      <c r="D69" s="7">
        <f t="shared" si="1"/>
        <v>-18.173239405710266</v>
      </c>
      <c r="E69" s="7"/>
      <c r="F69" s="15"/>
      <c r="G69" s="15"/>
      <c r="H69" s="16"/>
    </row>
    <row r="70" spans="1:8" ht="12" customHeight="1">
      <c r="A70" s="8" t="s">
        <v>71</v>
      </c>
      <c r="B70" s="5">
        <v>132.37799999999999</v>
      </c>
      <c r="C70" s="6">
        <v>155.13900000000001</v>
      </c>
      <c r="D70" s="7">
        <f t="shared" si="1"/>
        <v>-14.671359232688118</v>
      </c>
      <c r="E70" s="7"/>
      <c r="F70" s="15"/>
      <c r="G70" s="15"/>
      <c r="H70" s="16"/>
    </row>
    <row r="71" spans="1:8" ht="12" customHeight="1">
      <c r="A71" s="8" t="s">
        <v>72</v>
      </c>
      <c r="B71" s="5">
        <v>72.506</v>
      </c>
      <c r="C71" s="6">
        <v>61.024999999999999</v>
      </c>
      <c r="D71" s="7">
        <f t="shared" si="1"/>
        <v>18.813600983203607</v>
      </c>
      <c r="E71" s="7"/>
      <c r="F71" s="15"/>
      <c r="G71" s="15"/>
      <c r="H71" s="16"/>
    </row>
    <row r="72" spans="1:8" ht="12" customHeight="1">
      <c r="A72" s="8" t="s">
        <v>73</v>
      </c>
      <c r="B72" s="5">
        <v>128.32400000000001</v>
      </c>
      <c r="C72" s="6">
        <v>126.373</v>
      </c>
      <c r="D72" s="7">
        <f t="shared" si="1"/>
        <v>1.543842434697291</v>
      </c>
      <c r="E72" s="7"/>
      <c r="F72" s="15"/>
      <c r="G72" s="15"/>
      <c r="H72" s="16"/>
    </row>
    <row r="73" spans="1:8" ht="12" customHeight="1">
      <c r="A73" s="8" t="s">
        <v>74</v>
      </c>
      <c r="B73" s="5">
        <v>506.346</v>
      </c>
      <c r="C73" s="6">
        <v>625.87300000000005</v>
      </c>
      <c r="D73" s="7">
        <f t="shared" si="1"/>
        <v>-19.097644410287714</v>
      </c>
      <c r="E73" s="7"/>
      <c r="F73" s="15"/>
      <c r="G73" s="15"/>
      <c r="H73" s="16"/>
    </row>
    <row r="74" spans="1:8" ht="12" customHeight="1">
      <c r="A74" s="8" t="s">
        <v>75</v>
      </c>
      <c r="B74" s="5">
        <v>223.88300000000001</v>
      </c>
      <c r="C74" s="6">
        <v>285.483</v>
      </c>
      <c r="D74" s="7">
        <f t="shared" si="1"/>
        <v>-21.577466959503717</v>
      </c>
      <c r="E74" s="7"/>
      <c r="F74" s="15"/>
      <c r="G74" s="15"/>
      <c r="H74" s="16"/>
    </row>
    <row r="75" spans="1:8" ht="12" customHeight="1">
      <c r="A75" s="8" t="s">
        <v>76</v>
      </c>
      <c r="B75" s="5">
        <v>67.944999999999993</v>
      </c>
      <c r="C75" s="6">
        <v>59.201000000000001</v>
      </c>
      <c r="D75" s="7">
        <f t="shared" si="1"/>
        <v>14.770020776676057</v>
      </c>
      <c r="E75" s="7"/>
      <c r="F75" s="15"/>
      <c r="G75" s="15"/>
      <c r="H75" s="16"/>
    </row>
    <row r="76" spans="1:8" ht="12" customHeight="1">
      <c r="A76" s="8" t="s">
        <v>77</v>
      </c>
      <c r="B76" s="5">
        <v>53.320999999999998</v>
      </c>
      <c r="C76" s="9"/>
      <c r="D76" s="7"/>
      <c r="E76" s="7"/>
      <c r="F76" s="15"/>
      <c r="G76" s="15"/>
      <c r="H76" s="16"/>
    </row>
    <row r="77" spans="1:8" ht="12" customHeight="1">
      <c r="A77" s="8" t="s">
        <v>78</v>
      </c>
      <c r="B77" s="5">
        <v>136.29599999999999</v>
      </c>
      <c r="C77" s="6">
        <v>144.04300000000001</v>
      </c>
      <c r="D77" s="7">
        <f t="shared" si="1"/>
        <v>-5.3782551043785629</v>
      </c>
      <c r="E77" s="7"/>
      <c r="F77" s="15"/>
      <c r="G77" s="15"/>
      <c r="H77" s="16"/>
    </row>
    <row r="78" spans="1:8" ht="12" customHeight="1">
      <c r="A78" s="8" t="s">
        <v>79</v>
      </c>
      <c r="B78" s="5">
        <v>22.699000000000002</v>
      </c>
      <c r="C78" s="9"/>
      <c r="D78" s="7"/>
      <c r="E78" s="7"/>
      <c r="F78" s="15"/>
      <c r="G78" s="15"/>
      <c r="H78" s="16"/>
    </row>
    <row r="79" spans="1:8" ht="12" customHeight="1">
      <c r="A79" s="8" t="s">
        <v>80</v>
      </c>
      <c r="B79" s="5">
        <v>81.882999999999996</v>
      </c>
      <c r="C79" s="6">
        <v>58.771999999999998</v>
      </c>
      <c r="D79" s="7">
        <f t="shared" si="1"/>
        <v>39.323147076839312</v>
      </c>
      <c r="E79" s="7"/>
      <c r="F79" s="15"/>
      <c r="G79" s="15"/>
      <c r="H79" s="16"/>
    </row>
    <row r="80" spans="1:8" ht="12" customHeight="1">
      <c r="A80" s="8" t="s">
        <v>81</v>
      </c>
      <c r="B80" s="5">
        <v>140.881</v>
      </c>
      <c r="C80" s="6">
        <v>152.137</v>
      </c>
      <c r="D80" s="7">
        <f t="shared" si="1"/>
        <v>-7.3985946876828121</v>
      </c>
      <c r="E80" s="7"/>
      <c r="F80" s="15"/>
      <c r="G80" s="15"/>
      <c r="H80" s="16"/>
    </row>
    <row r="81" spans="1:8" ht="12" customHeight="1">
      <c r="A81" s="8" t="s">
        <v>82</v>
      </c>
      <c r="B81" s="5">
        <v>246.57499999999999</v>
      </c>
      <c r="C81" s="6">
        <v>253.40100000000001</v>
      </c>
      <c r="D81" s="7">
        <f t="shared" si="1"/>
        <v>-2.6937541682945301</v>
      </c>
      <c r="E81" s="7"/>
      <c r="F81" s="15"/>
      <c r="G81" s="15"/>
      <c r="H81" s="16"/>
    </row>
    <row r="82" spans="1:8" ht="12" customHeight="1">
      <c r="A82" s="8" t="s">
        <v>83</v>
      </c>
      <c r="B82" s="5">
        <v>535.17100000000005</v>
      </c>
      <c r="C82" s="6">
        <v>561.07299999999998</v>
      </c>
      <c r="D82" s="7">
        <f t="shared" si="1"/>
        <v>-4.6165115769249159</v>
      </c>
      <c r="E82" s="7"/>
      <c r="F82" s="15"/>
      <c r="G82" s="15"/>
      <c r="H82" s="16"/>
    </row>
    <row r="83" spans="1:8" ht="12" customHeight="1">
      <c r="A83" s="8" t="s">
        <v>84</v>
      </c>
      <c r="B83" s="5">
        <v>301.68900000000002</v>
      </c>
      <c r="C83" s="6">
        <v>305.80399999999997</v>
      </c>
      <c r="D83" s="7">
        <f t="shared" si="1"/>
        <v>-1.3456331506454959</v>
      </c>
      <c r="E83" s="7"/>
      <c r="F83" s="15"/>
      <c r="G83" s="15"/>
      <c r="H83" s="16"/>
    </row>
    <row r="84" spans="1:8" ht="12" customHeight="1">
      <c r="A84" s="8" t="s">
        <v>85</v>
      </c>
      <c r="B84" s="5">
        <v>45.271999999999998</v>
      </c>
      <c r="C84" s="6">
        <v>47.680999999999997</v>
      </c>
      <c r="D84" s="7">
        <f t="shared" si="1"/>
        <v>-5.0523269226735996</v>
      </c>
      <c r="E84" s="7"/>
      <c r="F84" s="15"/>
      <c r="G84" s="15"/>
      <c r="H84" s="16"/>
    </row>
    <row r="85" spans="1:8" ht="12" customHeight="1">
      <c r="A85" s="8" t="s">
        <v>86</v>
      </c>
      <c r="B85" s="5">
        <v>120.351</v>
      </c>
      <c r="C85" s="6">
        <v>118.755</v>
      </c>
      <c r="D85" s="7">
        <f t="shared" si="1"/>
        <v>1.3439434129089334</v>
      </c>
      <c r="E85" s="7"/>
      <c r="F85" s="15"/>
      <c r="G85" s="15"/>
      <c r="H85" s="16"/>
    </row>
    <row r="86" spans="1:8" ht="12" customHeight="1">
      <c r="A86" s="8" t="s">
        <v>87</v>
      </c>
      <c r="B86" s="5">
        <v>116.88500000000001</v>
      </c>
      <c r="C86" s="6">
        <v>118.092</v>
      </c>
      <c r="D86" s="7">
        <f t="shared" si="1"/>
        <v>-1.0220844765098345</v>
      </c>
      <c r="E86" s="7"/>
      <c r="F86" s="15"/>
      <c r="G86" s="15"/>
      <c r="H86" s="16"/>
    </row>
    <row r="87" spans="1:8" ht="12" customHeight="1">
      <c r="A87" s="8" t="s">
        <v>88</v>
      </c>
      <c r="B87" s="5">
        <v>40.085000000000001</v>
      </c>
      <c r="C87" s="6">
        <v>48.036000000000001</v>
      </c>
      <c r="D87" s="7">
        <f t="shared" si="1"/>
        <v>-16.552169206428513</v>
      </c>
      <c r="E87" s="7"/>
      <c r="F87" s="15"/>
      <c r="G87" s="15"/>
      <c r="H87" s="16"/>
    </row>
    <row r="88" spans="1:8" ht="12" customHeight="1">
      <c r="A88" s="8" t="s">
        <v>89</v>
      </c>
      <c r="B88" s="5">
        <v>85.367000000000004</v>
      </c>
      <c r="C88" s="6">
        <v>94.813999999999993</v>
      </c>
      <c r="D88" s="7">
        <f t="shared" si="1"/>
        <v>-9.9637184382053174</v>
      </c>
      <c r="E88" s="7"/>
      <c r="F88" s="15"/>
      <c r="G88" s="15"/>
      <c r="H88" s="16"/>
    </row>
    <row r="89" spans="1:8" ht="12" customHeight="1">
      <c r="A89" s="8" t="s">
        <v>90</v>
      </c>
      <c r="B89" s="5">
        <v>42.646999999999998</v>
      </c>
      <c r="C89" s="9"/>
      <c r="D89" s="7"/>
      <c r="E89" s="7"/>
      <c r="F89" s="15"/>
      <c r="G89" s="15"/>
      <c r="H89" s="16"/>
    </row>
    <row r="90" spans="1:8" ht="12" customHeight="1">
      <c r="A90" s="8" t="s">
        <v>91</v>
      </c>
      <c r="B90" s="5">
        <v>55.53</v>
      </c>
      <c r="C90" s="6">
        <v>38.073999999999998</v>
      </c>
      <c r="D90" s="7">
        <f t="shared" si="1"/>
        <v>45.847560014708208</v>
      </c>
      <c r="E90" s="7"/>
      <c r="F90" s="15"/>
      <c r="G90" s="15"/>
      <c r="H90" s="16"/>
    </row>
    <row r="91" spans="1:8" ht="12" customHeight="1">
      <c r="A91" s="8" t="s">
        <v>92</v>
      </c>
      <c r="B91" s="5">
        <v>62.139000000000003</v>
      </c>
      <c r="C91" s="6">
        <v>69.808000000000007</v>
      </c>
      <c r="D91" s="7">
        <f t="shared" si="1"/>
        <v>-10.985846894338762</v>
      </c>
      <c r="E91" s="7"/>
      <c r="F91" s="15"/>
      <c r="G91" s="15"/>
      <c r="H91" s="16"/>
    </row>
    <row r="92" spans="1:8" ht="12" customHeight="1">
      <c r="A92" s="8" t="s">
        <v>93</v>
      </c>
      <c r="B92" s="5">
        <v>101.223</v>
      </c>
      <c r="C92" s="6">
        <v>111.191</v>
      </c>
      <c r="D92" s="7">
        <f t="shared" si="1"/>
        <v>-8.9647543416283728</v>
      </c>
      <c r="E92" s="7"/>
      <c r="F92" s="15"/>
      <c r="G92" s="15"/>
      <c r="H92" s="16"/>
    </row>
    <row r="93" spans="1:8" ht="12" customHeight="1">
      <c r="A93" s="8" t="s">
        <v>94</v>
      </c>
      <c r="B93" s="5">
        <v>702.74</v>
      </c>
      <c r="C93" s="6">
        <v>741.82</v>
      </c>
      <c r="D93" s="7">
        <f t="shared" si="1"/>
        <v>-5.2681243428324986</v>
      </c>
      <c r="E93" s="7"/>
      <c r="F93" s="15"/>
      <c r="G93" s="15"/>
      <c r="H93" s="16"/>
    </row>
    <row r="94" spans="1:8" ht="12" customHeight="1">
      <c r="A94" s="8" t="s">
        <v>95</v>
      </c>
      <c r="B94" s="5">
        <v>952.70600000000002</v>
      </c>
      <c r="C94" s="6">
        <v>1063.6990000000001</v>
      </c>
      <c r="D94" s="7">
        <f t="shared" si="1"/>
        <v>-10.434624832776946</v>
      </c>
      <c r="E94" s="7"/>
      <c r="F94" s="15"/>
      <c r="G94" s="15"/>
      <c r="H94" s="16"/>
    </row>
    <row r="95" spans="1:8" ht="12" customHeight="1">
      <c r="A95" s="8" t="s">
        <v>96</v>
      </c>
      <c r="B95" s="5">
        <v>48.404000000000003</v>
      </c>
      <c r="C95" s="6">
        <v>55.662999999999997</v>
      </c>
      <c r="D95" s="7">
        <f t="shared" si="1"/>
        <v>-13.040978747103091</v>
      </c>
      <c r="E95" s="7"/>
      <c r="F95" s="15"/>
      <c r="G95" s="15"/>
      <c r="H95" s="16"/>
    </row>
    <row r="96" spans="1:8" ht="12" customHeight="1">
      <c r="A96" s="8" t="s">
        <v>97</v>
      </c>
      <c r="B96" s="5">
        <v>295.47000000000003</v>
      </c>
      <c r="C96" s="6">
        <v>310.12200000000001</v>
      </c>
      <c r="D96" s="7">
        <f t="shared" si="1"/>
        <v>-4.724592257240694</v>
      </c>
      <c r="E96" s="7"/>
      <c r="F96" s="15"/>
      <c r="G96" s="15"/>
      <c r="H96" s="16"/>
    </row>
    <row r="97" spans="1:8" ht="12" customHeight="1">
      <c r="A97" s="8" t="s">
        <v>98</v>
      </c>
      <c r="B97" s="5">
        <v>303.82600000000002</v>
      </c>
      <c r="C97" s="6">
        <v>324.31599999999997</v>
      </c>
      <c r="D97" s="7">
        <f t="shared" si="1"/>
        <v>-6.3179121597454184</v>
      </c>
      <c r="E97" s="7"/>
      <c r="F97" s="15"/>
      <c r="G97" s="15"/>
      <c r="H97" s="16"/>
    </row>
    <row r="98" spans="1:8" ht="12" customHeight="1" thickBot="1">
      <c r="A98" s="10" t="s">
        <v>99</v>
      </c>
      <c r="B98" s="11">
        <v>150.804</v>
      </c>
      <c r="C98" s="12">
        <v>161.33799999999999</v>
      </c>
      <c r="D98" s="7">
        <f t="shared" si="1"/>
        <v>-6.5291499832649427</v>
      </c>
      <c r="E98" s="7"/>
      <c r="F98" s="15"/>
      <c r="G98" s="15"/>
      <c r="H98" s="16"/>
    </row>
    <row r="99" spans="1:8">
      <c r="F99" s="17"/>
      <c r="G99" s="17"/>
      <c r="H99" s="17"/>
    </row>
  </sheetData>
  <mergeCells count="3">
    <mergeCell ref="A1:A2"/>
    <mergeCell ref="B1:C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6" sqref="J16"/>
    </sheetView>
  </sheetViews>
  <sheetFormatPr baseColWidth="10" defaultRowHeight="15"/>
  <cols>
    <col min="1" max="1" width="11.42578125" customWidth="1"/>
    <col min="3" max="3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TNS Gallup - Norway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Orthe, Ingunn (TSOSO)</dc:creator>
  <cp:lastModifiedBy>Dag Robert</cp:lastModifiedBy>
  <cp:lastPrinted>2014-09-23T07:13:29Z</cp:lastPrinted>
  <dcterms:created xsi:type="dcterms:W3CDTF">2014-09-22T10:56:57Z</dcterms:created>
  <dcterms:modified xsi:type="dcterms:W3CDTF">2014-09-23T10:09:46Z</dcterms:modified>
</cp:coreProperties>
</file>